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600" windowHeight="7935"/>
  </bookViews>
  <sheets>
    <sheet name="Cumartesi" sheetId="2" r:id="rId1"/>
    <sheet name="Pazar" sheetId="1" r:id="rId2"/>
  </sheets>
  <definedNames>
    <definedName name="_xlnm.Print_Area" localSheetId="0">Cumartesi!$A$1:$X$34</definedName>
    <definedName name="_xlnm.Print_Area" localSheetId="1">Pazar!$A$1:$X$34</definedName>
  </definedNames>
  <calcPr calcId="124519"/>
</workbook>
</file>

<file path=xl/calcChain.xml><?xml version="1.0" encoding="utf-8"?>
<calcChain xmlns="http://schemas.openxmlformats.org/spreadsheetml/2006/main">
  <c r="W30" i="2"/>
  <c r="X30" s="1"/>
  <c r="C30"/>
  <c r="X29"/>
  <c r="W29"/>
  <c r="C29"/>
  <c r="X28"/>
  <c r="W28"/>
  <c r="C28"/>
  <c r="W27"/>
  <c r="X27" s="1"/>
  <c r="C27"/>
  <c r="W26"/>
  <c r="X26" s="1"/>
  <c r="C26"/>
  <c r="X25"/>
  <c r="W25"/>
  <c r="C25"/>
  <c r="X24"/>
  <c r="W24"/>
  <c r="C24"/>
  <c r="W23"/>
  <c r="X23" s="1"/>
  <c r="C23"/>
  <c r="W22"/>
  <c r="X22" s="1"/>
  <c r="C22"/>
  <c r="X21"/>
  <c r="W21"/>
  <c r="C21"/>
  <c r="X20"/>
  <c r="W20"/>
  <c r="C20"/>
  <c r="W19"/>
  <c r="X19" s="1"/>
  <c r="C19"/>
  <c r="W18"/>
  <c r="X18" s="1"/>
  <c r="C18"/>
  <c r="X17"/>
  <c r="W17"/>
  <c r="C17"/>
  <c r="X16"/>
  <c r="W16"/>
  <c r="C16"/>
  <c r="W15"/>
  <c r="X15" s="1"/>
  <c r="C15"/>
  <c r="W14"/>
  <c r="X14" s="1"/>
  <c r="C14"/>
  <c r="X13"/>
  <c r="W13"/>
  <c r="C13"/>
  <c r="X12"/>
  <c r="W12"/>
  <c r="C12"/>
  <c r="W11"/>
  <c r="X11" s="1"/>
  <c r="C11"/>
  <c r="W10"/>
  <c r="X10" s="1"/>
  <c r="C10"/>
  <c r="X9"/>
  <c r="W9"/>
  <c r="C9"/>
  <c r="X8"/>
  <c r="W8"/>
  <c r="C8"/>
  <c r="W7"/>
  <c r="X7" s="1"/>
  <c r="C7"/>
  <c r="W6"/>
  <c r="X6" s="1"/>
  <c r="C6"/>
  <c r="A3"/>
  <c r="A2"/>
  <c r="A1"/>
  <c r="C6" i="1"/>
  <c r="A3"/>
  <c r="A2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A1"/>
  <c r="W28"/>
  <c r="X28" s="1"/>
  <c r="W29"/>
  <c r="X29" s="1"/>
  <c r="W30"/>
  <c r="X30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 l="1"/>
  <c r="X6" s="1"/>
</calcChain>
</file>

<file path=xl/comments1.xml><?xml version="1.0" encoding="utf-8"?>
<comments xmlns="http://schemas.openxmlformats.org/spreadsheetml/2006/main">
  <authors>
    <author>Müdür</author>
  </authors>
  <commentList>
    <comment ref="T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  <comment ref="U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  <comment ref="V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</commentList>
</comments>
</file>

<file path=xl/comments2.xml><?xml version="1.0" encoding="utf-8"?>
<comments xmlns="http://schemas.openxmlformats.org/spreadsheetml/2006/main">
  <authors>
    <author>Müdür</author>
  </authors>
  <commentList>
    <comment ref="I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  <comment ref="T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  <comment ref="U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  <comment ref="V5" authorId="0">
      <text>
        <r>
          <rPr>
            <b/>
            <sz val="9"/>
            <color indexed="81"/>
            <rFont val="Tahoma"/>
            <charset val="1"/>
          </rPr>
          <t>Telafi Eğitimi Yapılacak</t>
        </r>
      </text>
    </comment>
  </commentList>
</comments>
</file>

<file path=xl/sharedStrings.xml><?xml version="1.0" encoding="utf-8"?>
<sst xmlns="http://schemas.openxmlformats.org/spreadsheetml/2006/main" count="64" uniqueCount="31">
  <si>
    <t>SIRA</t>
  </si>
  <si>
    <t>ÖĞRENCİ NO</t>
  </si>
  <si>
    <t>ADI SOYADI</t>
  </si>
  <si>
    <t>TOPLAM</t>
  </si>
  <si>
    <t>DEVAMSIZLIK ÇİZELGESİ</t>
  </si>
  <si>
    <t>MEZİTLİ MESLEKİ VE TEKNİK ANADOLU LİSESİ</t>
  </si>
  <si>
    <t>Ders Saati</t>
  </si>
  <si>
    <t>Ders Adı</t>
  </si>
  <si>
    <t>Sınıfı</t>
  </si>
  <si>
    <t>Alanı</t>
  </si>
  <si>
    <t>Dönemi</t>
  </si>
  <si>
    <t>BİLİŞİM TEKNOLOJİLERİ</t>
  </si>
  <si>
    <t>2014-2</t>
  </si>
  <si>
    <t>DÜŞÜNCELER</t>
  </si>
  <si>
    <t>DERS ÖĞRETMENLERİ</t>
  </si>
  <si>
    <t>Okul Adı</t>
  </si>
  <si>
    <t>Not 1</t>
  </si>
  <si>
    <t>Not 2</t>
  </si>
  <si>
    <t>Üstteki Sabit bilgileri dersinize göre yazınız.</t>
  </si>
  <si>
    <t>Öğrenci numarası, ad ve soyadı giriniz.</t>
  </si>
  <si>
    <t>YOKLAMA NUMARASI</t>
  </si>
  <si>
    <t>MÜDÜR YARDIMCISI</t>
  </si>
  <si>
    <t>Taşkın SAYGIN</t>
  </si>
  <si>
    <t>M. Saki ALAN</t>
  </si>
  <si>
    <t>BİLİŞİM TEKNOLOJİLERİNİN TEMELLERİ 2</t>
  </si>
  <si>
    <t>10-ALBA</t>
  </si>
  <si>
    <t>İlhan CANIBEK</t>
  </si>
  <si>
    <t>Not 3</t>
  </si>
  <si>
    <t>Dönem sonunda devamsızlık çıktısı idareye verilecektir.</t>
  </si>
  <si>
    <t>Not fişinde devamsızlıktan kalan öğrencinin notu yazılmayacaktır.</t>
  </si>
  <si>
    <t>Not 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</si>
</sst>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Protection="1"/>
    <xf numFmtId="0" fontId="0" fillId="2" borderId="5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vertical="center" textRotation="90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textRotation="90"/>
      <protection locked="0"/>
    </xf>
    <xf numFmtId="0" fontId="2" fillId="0" borderId="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wrapText="1"/>
    </xf>
    <xf numFmtId="14" fontId="2" fillId="0" borderId="3" xfId="0" applyNumberFormat="1" applyFont="1" applyFill="1" applyBorder="1" applyAlignment="1" applyProtection="1">
      <alignment textRotation="90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3" borderId="3" xfId="0" applyFont="1" applyFill="1" applyBorder="1" applyProtection="1"/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0" fontId="3" fillId="0" borderId="0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1" fillId="3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="115" zoomScaleNormal="115" workbookViewId="0">
      <pane ySplit="5" topLeftCell="A6" activePane="bottomLeft" state="frozenSplit"/>
      <selection pane="bottomLeft" activeCell="Z12" sqref="Z12:AA13"/>
    </sheetView>
  </sheetViews>
  <sheetFormatPr defaultRowHeight="15"/>
  <cols>
    <col min="1" max="1" width="3.7109375" style="1" customWidth="1"/>
    <col min="2" max="2" width="12.28515625" style="1" bestFit="1" customWidth="1"/>
    <col min="3" max="3" width="10.7109375" style="1" bestFit="1" customWidth="1"/>
    <col min="4" max="4" width="31.5703125" style="1" customWidth="1"/>
    <col min="5" max="7" width="3.7109375" style="1" bestFit="1" customWidth="1"/>
    <col min="8" max="17" width="3.28515625" style="1" bestFit="1" customWidth="1"/>
    <col min="18" max="18" width="3.42578125" style="1" bestFit="1" customWidth="1"/>
    <col min="19" max="23" width="3.28515625" style="1" bestFit="1" customWidth="1"/>
    <col min="24" max="24" width="19" style="1" customWidth="1"/>
    <col min="25" max="25" width="3" style="1" customWidth="1"/>
    <col min="26" max="26" width="10" style="1" bestFit="1" customWidth="1"/>
    <col min="27" max="27" width="44.5703125" style="1" bestFit="1" customWidth="1"/>
    <col min="28" max="16384" width="9.140625" style="1"/>
  </cols>
  <sheetData>
    <row r="1" spans="1:28" ht="15" customHeight="1">
      <c r="A1" s="35" t="str">
        <f>AA1</f>
        <v>MEZİTLİ MESLEKİ VE TEKNİK ANADOLU LİSESİ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29" t="s">
        <v>15</v>
      </c>
      <c r="AA1" s="30" t="s">
        <v>5</v>
      </c>
    </row>
    <row r="2" spans="1:28" ht="15" customHeight="1">
      <c r="A2" s="35" t="str">
        <f>AA2 &amp; " ALANI   " &amp; AA3 &amp; " DÖNEMİ   "</f>
        <v xml:space="preserve">BİLİŞİM TEKNOLOJİLERİ ALANI   2014-2 DÖNEMİ   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Z2" s="29" t="s">
        <v>9</v>
      </c>
      <c r="AA2" s="31" t="s">
        <v>11</v>
      </c>
    </row>
    <row r="3" spans="1:28" ht="15" customHeight="1">
      <c r="A3" s="35" t="str">
        <f>AA5 &amp; " DERSİ    " &amp; AA4 &amp; " SINIFI"</f>
        <v>BİLİŞİM TEKNOLOJİLERİNİN TEMELLERİ 2 DERSİ    10-ALBA SINIFI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Z3" s="29" t="s">
        <v>10</v>
      </c>
      <c r="AA3" s="31" t="s">
        <v>12</v>
      </c>
    </row>
    <row r="4" spans="1:28" ht="15.7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Z4" s="29" t="s">
        <v>8</v>
      </c>
      <c r="AA4" s="31" t="s">
        <v>25</v>
      </c>
    </row>
    <row r="5" spans="1:28" s="8" customFormat="1" ht="69.75" customHeight="1">
      <c r="A5" s="4" t="s">
        <v>0</v>
      </c>
      <c r="B5" s="5" t="s">
        <v>1</v>
      </c>
      <c r="C5" s="5" t="s">
        <v>20</v>
      </c>
      <c r="D5" s="5" t="s">
        <v>2</v>
      </c>
      <c r="E5" s="15">
        <v>42049</v>
      </c>
      <c r="F5" s="15">
        <v>42056</v>
      </c>
      <c r="G5" s="15">
        <v>42063</v>
      </c>
      <c r="H5" s="15">
        <v>42070</v>
      </c>
      <c r="I5" s="15">
        <v>42077</v>
      </c>
      <c r="J5" s="15">
        <v>42084</v>
      </c>
      <c r="K5" s="15">
        <v>42091</v>
      </c>
      <c r="L5" s="15">
        <v>42098</v>
      </c>
      <c r="M5" s="15">
        <v>42105</v>
      </c>
      <c r="N5" s="15">
        <v>42112</v>
      </c>
      <c r="O5" s="15">
        <v>42119</v>
      </c>
      <c r="P5" s="15">
        <v>42126</v>
      </c>
      <c r="Q5" s="15">
        <v>42133</v>
      </c>
      <c r="R5" s="15">
        <v>42140</v>
      </c>
      <c r="S5" s="15">
        <v>42147</v>
      </c>
      <c r="T5" s="15">
        <v>42154</v>
      </c>
      <c r="U5" s="15">
        <v>42161</v>
      </c>
      <c r="V5" s="15">
        <v>42168</v>
      </c>
      <c r="W5" s="6" t="s">
        <v>3</v>
      </c>
      <c r="X5" s="7" t="s">
        <v>13</v>
      </c>
      <c r="Z5" s="29" t="s">
        <v>7</v>
      </c>
      <c r="AA5" s="31" t="s">
        <v>24</v>
      </c>
    </row>
    <row r="6" spans="1:28">
      <c r="A6" s="9">
        <v>1</v>
      </c>
      <c r="B6" s="10"/>
      <c r="C6" s="14" t="str">
        <f>RIGHT(B6,4)</f>
        <v/>
      </c>
      <c r="D6" s="11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>
        <f>SUM(E6:V6)</f>
        <v>0</v>
      </c>
      <c r="X6" s="2" t="str">
        <f>IF(($AA$6*18*0.25)&lt;=W6,"Devamsızlıktan Kaldı","---")</f>
        <v>---</v>
      </c>
      <c r="Z6" s="29" t="s">
        <v>6</v>
      </c>
      <c r="AA6" s="31">
        <v>4</v>
      </c>
    </row>
    <row r="7" spans="1:28" s="8" customFormat="1">
      <c r="A7" s="16">
        <v>2</v>
      </c>
      <c r="B7" s="17"/>
      <c r="C7" s="18" t="str">
        <f t="shared" ref="C7:C30" si="0">RIGHT(B7,4)</f>
        <v/>
      </c>
      <c r="D7" s="19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>
        <f t="shared" ref="W7:W30" si="1">SUM(E7:V7)</f>
        <v>0</v>
      </c>
      <c r="X7" s="23" t="str">
        <f t="shared" ref="X7:X30" si="2">IF(($AA$6*18*0.25)&lt;=W7,"Devamsızlıktan Kaldı","---")</f>
        <v>---</v>
      </c>
    </row>
    <row r="8" spans="1:28">
      <c r="A8" s="9">
        <v>3</v>
      </c>
      <c r="B8" s="10"/>
      <c r="C8" s="14" t="str">
        <f t="shared" si="0"/>
        <v/>
      </c>
      <c r="D8" s="11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3">
        <f t="shared" si="1"/>
        <v>0</v>
      </c>
      <c r="X8" s="2" t="str">
        <f t="shared" si="2"/>
        <v>---</v>
      </c>
      <c r="Z8" s="25"/>
      <c r="AA8" s="26"/>
      <c r="AB8" s="27"/>
    </row>
    <row r="9" spans="1:28" s="8" customFormat="1">
      <c r="A9" s="16">
        <v>4</v>
      </c>
      <c r="B9" s="17"/>
      <c r="C9" s="18" t="str">
        <f t="shared" si="0"/>
        <v/>
      </c>
      <c r="D9" s="19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>
        <f t="shared" si="1"/>
        <v>0</v>
      </c>
      <c r="X9" s="23" t="str">
        <f t="shared" si="2"/>
        <v>---</v>
      </c>
      <c r="Z9" s="28"/>
      <c r="AA9" s="28"/>
      <c r="AB9" s="28"/>
    </row>
    <row r="10" spans="1:28">
      <c r="A10" s="9">
        <v>5</v>
      </c>
      <c r="B10" s="10"/>
      <c r="C10" s="14" t="str">
        <f t="shared" si="0"/>
        <v/>
      </c>
      <c r="D10" s="11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">
        <f t="shared" si="1"/>
        <v>0</v>
      </c>
      <c r="X10" s="2" t="str">
        <f t="shared" si="2"/>
        <v>---</v>
      </c>
      <c r="Z10" s="32" t="s">
        <v>16</v>
      </c>
      <c r="AA10" s="33" t="s">
        <v>18</v>
      </c>
      <c r="AB10" s="27"/>
    </row>
    <row r="11" spans="1:28" s="8" customFormat="1">
      <c r="A11" s="16">
        <v>6</v>
      </c>
      <c r="B11" s="17"/>
      <c r="C11" s="18" t="str">
        <f t="shared" si="0"/>
        <v/>
      </c>
      <c r="D11" s="19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>
        <f t="shared" si="1"/>
        <v>0</v>
      </c>
      <c r="X11" s="23" t="str">
        <f t="shared" si="2"/>
        <v>---</v>
      </c>
      <c r="Z11" s="32" t="s">
        <v>17</v>
      </c>
      <c r="AA11" s="34" t="s">
        <v>19</v>
      </c>
      <c r="AB11" s="28"/>
    </row>
    <row r="12" spans="1:28">
      <c r="A12" s="9">
        <v>7</v>
      </c>
      <c r="B12" s="10"/>
      <c r="C12" s="14" t="str">
        <f t="shared" si="0"/>
        <v/>
      </c>
      <c r="D12" s="11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">
        <f t="shared" si="1"/>
        <v>0</v>
      </c>
      <c r="X12" s="2" t="str">
        <f t="shared" si="2"/>
        <v>---</v>
      </c>
      <c r="Z12" s="37" t="s">
        <v>27</v>
      </c>
      <c r="AA12" s="38" t="s">
        <v>28</v>
      </c>
      <c r="AB12" s="27"/>
    </row>
    <row r="13" spans="1:28" s="8" customFormat="1">
      <c r="A13" s="16">
        <v>8</v>
      </c>
      <c r="B13" s="17"/>
      <c r="C13" s="18" t="str">
        <f t="shared" si="0"/>
        <v/>
      </c>
      <c r="D13" s="19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>
        <f t="shared" si="1"/>
        <v>0</v>
      </c>
      <c r="X13" s="23" t="str">
        <f t="shared" si="2"/>
        <v>---</v>
      </c>
      <c r="Z13" s="37" t="s">
        <v>30</v>
      </c>
      <c r="AA13" s="38" t="s">
        <v>29</v>
      </c>
      <c r="AB13" s="28"/>
    </row>
    <row r="14" spans="1:28">
      <c r="A14" s="9">
        <v>9</v>
      </c>
      <c r="B14" s="10"/>
      <c r="C14" s="14" t="str">
        <f t="shared" si="0"/>
        <v/>
      </c>
      <c r="D14" s="11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>
        <f t="shared" si="1"/>
        <v>0</v>
      </c>
      <c r="X14" s="2" t="str">
        <f t="shared" si="2"/>
        <v>---</v>
      </c>
      <c r="Z14" s="25"/>
      <c r="AA14" s="26"/>
      <c r="AB14" s="27"/>
    </row>
    <row r="15" spans="1:28" s="8" customFormat="1">
      <c r="A15" s="16">
        <v>10</v>
      </c>
      <c r="B15" s="17"/>
      <c r="C15" s="18" t="str">
        <f t="shared" si="0"/>
        <v/>
      </c>
      <c r="D15" s="19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>
        <f t="shared" si="1"/>
        <v>0</v>
      </c>
      <c r="X15" s="23" t="str">
        <f t="shared" si="2"/>
        <v>---</v>
      </c>
      <c r="Z15" s="28"/>
      <c r="AA15" s="28"/>
      <c r="AB15" s="28"/>
    </row>
    <row r="16" spans="1:28">
      <c r="A16" s="9">
        <v>11</v>
      </c>
      <c r="B16" s="10"/>
      <c r="C16" s="14" t="str">
        <f t="shared" si="0"/>
        <v/>
      </c>
      <c r="D16" s="11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>
        <f t="shared" si="1"/>
        <v>0</v>
      </c>
      <c r="X16" s="2" t="str">
        <f t="shared" si="2"/>
        <v>---</v>
      </c>
      <c r="Z16" s="25"/>
      <c r="AA16" s="26"/>
      <c r="AB16" s="27"/>
    </row>
    <row r="17" spans="1:28" s="8" customFormat="1">
      <c r="A17" s="16">
        <v>12</v>
      </c>
      <c r="B17" s="17"/>
      <c r="C17" s="18" t="str">
        <f t="shared" si="0"/>
        <v/>
      </c>
      <c r="D17" s="19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>
        <f t="shared" si="1"/>
        <v>0</v>
      </c>
      <c r="X17" s="23" t="str">
        <f t="shared" si="2"/>
        <v>---</v>
      </c>
      <c r="Z17" s="28"/>
      <c r="AA17" s="28"/>
      <c r="AB17" s="28"/>
    </row>
    <row r="18" spans="1:28">
      <c r="A18" s="9">
        <v>13</v>
      </c>
      <c r="B18" s="10"/>
      <c r="C18" s="14" t="str">
        <f t="shared" si="0"/>
        <v/>
      </c>
      <c r="D18" s="11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3">
        <f t="shared" si="1"/>
        <v>0</v>
      </c>
      <c r="X18" s="2" t="str">
        <f t="shared" si="2"/>
        <v>---</v>
      </c>
      <c r="Z18" s="25"/>
      <c r="AA18" s="26"/>
      <c r="AB18" s="27"/>
    </row>
    <row r="19" spans="1:28" s="8" customFormat="1">
      <c r="A19" s="16">
        <v>14</v>
      </c>
      <c r="B19" s="17"/>
      <c r="C19" s="18" t="str">
        <f t="shared" si="0"/>
        <v/>
      </c>
      <c r="D19" s="19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>
        <f t="shared" si="1"/>
        <v>0</v>
      </c>
      <c r="X19" s="23" t="str">
        <f t="shared" si="2"/>
        <v>---</v>
      </c>
      <c r="Z19" s="28"/>
      <c r="AA19" s="28"/>
      <c r="AB19" s="28"/>
    </row>
    <row r="20" spans="1:28">
      <c r="A20" s="9">
        <v>15</v>
      </c>
      <c r="B20" s="10"/>
      <c r="C20" s="14" t="str">
        <f t="shared" si="0"/>
        <v/>
      </c>
      <c r="D20" s="11"/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3">
        <f t="shared" si="1"/>
        <v>0</v>
      </c>
      <c r="X20" s="2" t="str">
        <f t="shared" si="2"/>
        <v>---</v>
      </c>
      <c r="Z20" s="25"/>
      <c r="AA20" s="26"/>
      <c r="AB20" s="27"/>
    </row>
    <row r="21" spans="1:28" s="8" customFormat="1">
      <c r="A21" s="16">
        <v>16</v>
      </c>
      <c r="B21" s="17"/>
      <c r="C21" s="18" t="str">
        <f t="shared" si="0"/>
        <v/>
      </c>
      <c r="D21" s="19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>
        <f t="shared" si="1"/>
        <v>0</v>
      </c>
      <c r="X21" s="23" t="str">
        <f t="shared" si="2"/>
        <v>---</v>
      </c>
      <c r="Z21" s="28"/>
      <c r="AA21" s="28"/>
      <c r="AB21" s="28"/>
    </row>
    <row r="22" spans="1:28">
      <c r="A22" s="9">
        <v>17</v>
      </c>
      <c r="B22" s="10"/>
      <c r="C22" s="14" t="str">
        <f t="shared" si="0"/>
        <v/>
      </c>
      <c r="D22" s="11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3">
        <f t="shared" si="1"/>
        <v>0</v>
      </c>
      <c r="X22" s="2" t="str">
        <f t="shared" si="2"/>
        <v>---</v>
      </c>
      <c r="Z22" s="25"/>
      <c r="AA22" s="26"/>
      <c r="AB22" s="27"/>
    </row>
    <row r="23" spans="1:28" s="8" customFormat="1">
      <c r="A23" s="16">
        <v>18</v>
      </c>
      <c r="B23" s="17"/>
      <c r="C23" s="18" t="str">
        <f t="shared" si="0"/>
        <v/>
      </c>
      <c r="D23" s="19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>
        <f t="shared" si="1"/>
        <v>0</v>
      </c>
      <c r="X23" s="23" t="str">
        <f t="shared" si="2"/>
        <v>---</v>
      </c>
      <c r="Z23" s="28"/>
      <c r="AA23" s="28"/>
      <c r="AB23" s="28"/>
    </row>
    <row r="24" spans="1:28">
      <c r="A24" s="9">
        <v>19</v>
      </c>
      <c r="B24" s="10"/>
      <c r="C24" s="14" t="str">
        <f t="shared" si="0"/>
        <v/>
      </c>
      <c r="D24" s="11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3">
        <f t="shared" si="1"/>
        <v>0</v>
      </c>
      <c r="X24" s="2" t="str">
        <f t="shared" si="2"/>
        <v>---</v>
      </c>
      <c r="Z24" s="25"/>
      <c r="AA24" s="26"/>
      <c r="AB24" s="27"/>
    </row>
    <row r="25" spans="1:28" s="8" customFormat="1">
      <c r="A25" s="16">
        <v>20</v>
      </c>
      <c r="B25" s="17"/>
      <c r="C25" s="18" t="str">
        <f t="shared" si="0"/>
        <v/>
      </c>
      <c r="D25" s="19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f t="shared" si="1"/>
        <v>0</v>
      </c>
      <c r="X25" s="23" t="str">
        <f t="shared" si="2"/>
        <v>---</v>
      </c>
      <c r="Z25" s="28"/>
      <c r="AA25" s="28"/>
      <c r="AB25" s="28"/>
    </row>
    <row r="26" spans="1:28">
      <c r="A26" s="9">
        <v>21</v>
      </c>
      <c r="B26" s="10"/>
      <c r="C26" s="14" t="str">
        <f t="shared" si="0"/>
        <v/>
      </c>
      <c r="D26" s="11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">
        <f t="shared" si="1"/>
        <v>0</v>
      </c>
      <c r="X26" s="2" t="str">
        <f t="shared" si="2"/>
        <v>---</v>
      </c>
      <c r="Z26" s="25"/>
      <c r="AA26" s="26"/>
      <c r="AB26" s="27"/>
    </row>
    <row r="27" spans="1:28" s="8" customFormat="1">
      <c r="A27" s="16">
        <v>22</v>
      </c>
      <c r="B27" s="17"/>
      <c r="C27" s="18" t="str">
        <f t="shared" si="0"/>
        <v/>
      </c>
      <c r="D27" s="19"/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>
        <f t="shared" si="1"/>
        <v>0</v>
      </c>
      <c r="X27" s="23" t="str">
        <f t="shared" si="2"/>
        <v>---</v>
      </c>
      <c r="Z27" s="28"/>
      <c r="AA27" s="28"/>
      <c r="AB27" s="28"/>
    </row>
    <row r="28" spans="1:28">
      <c r="A28" s="9">
        <v>23</v>
      </c>
      <c r="B28" s="10"/>
      <c r="C28" s="14" t="str">
        <f t="shared" si="0"/>
        <v/>
      </c>
      <c r="D28" s="11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3">
        <f t="shared" si="1"/>
        <v>0</v>
      </c>
      <c r="X28" s="2" t="str">
        <f t="shared" si="2"/>
        <v>---</v>
      </c>
      <c r="Z28" s="25"/>
      <c r="AA28" s="26"/>
      <c r="AB28" s="27"/>
    </row>
    <row r="29" spans="1:28" s="8" customFormat="1">
      <c r="A29" s="16">
        <v>24</v>
      </c>
      <c r="B29" s="17"/>
      <c r="C29" s="18" t="str">
        <f t="shared" si="0"/>
        <v/>
      </c>
      <c r="D29" s="19"/>
      <c r="E29" s="20"/>
      <c r="F29" s="20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>
        <f t="shared" si="1"/>
        <v>0</v>
      </c>
      <c r="X29" s="23" t="str">
        <f t="shared" si="2"/>
        <v>---</v>
      </c>
      <c r="Z29" s="28"/>
      <c r="AA29" s="28"/>
      <c r="AB29" s="28"/>
    </row>
    <row r="30" spans="1:28">
      <c r="A30" s="9">
        <v>25</v>
      </c>
      <c r="B30" s="10"/>
      <c r="C30" s="14" t="str">
        <f t="shared" si="0"/>
        <v/>
      </c>
      <c r="D30" s="11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">
        <f t="shared" si="1"/>
        <v>0</v>
      </c>
      <c r="X30" s="2" t="str">
        <f t="shared" si="2"/>
        <v>---</v>
      </c>
      <c r="Z30" s="25"/>
      <c r="AA30" s="26"/>
      <c r="AB30" s="27"/>
    </row>
    <row r="31" spans="1:28">
      <c r="Z31" s="27"/>
      <c r="AA31" s="27"/>
      <c r="AB31" s="27"/>
    </row>
    <row r="32" spans="1:28">
      <c r="C32" s="24" t="s">
        <v>14</v>
      </c>
      <c r="E32" s="24" t="s">
        <v>14</v>
      </c>
      <c r="V32" s="24" t="s">
        <v>21</v>
      </c>
      <c r="Z32" s="27"/>
      <c r="AA32" s="27"/>
      <c r="AB32" s="27"/>
    </row>
    <row r="33" spans="3:28">
      <c r="C33" s="24" t="s">
        <v>23</v>
      </c>
      <c r="E33" s="24" t="s">
        <v>22</v>
      </c>
      <c r="V33" s="24" t="s">
        <v>26</v>
      </c>
      <c r="Z33" s="27"/>
      <c r="AA33" s="27"/>
      <c r="AB33" s="27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4">
    <mergeCell ref="A1:X1"/>
    <mergeCell ref="A2:X2"/>
    <mergeCell ref="A3:X3"/>
    <mergeCell ref="A4:X4"/>
  </mergeCells>
  <printOptions horizontalCentered="1"/>
  <pageMargins left="0.6692913385826772" right="0.55118110236220474" top="0.74803149606299213" bottom="0.74803149606299213" header="0.31496062992125984" footer="0.31496062992125984"/>
  <pageSetup paperSize="9" scale="8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B33"/>
  <sheetViews>
    <sheetView zoomScale="115" zoomScaleNormal="115" workbookViewId="0">
      <pane ySplit="5" topLeftCell="A9" activePane="bottomLeft" state="frozenSplit"/>
      <selection pane="bottomLeft" activeCell="Z12" sqref="Z12:AA13"/>
    </sheetView>
  </sheetViews>
  <sheetFormatPr defaultRowHeight="15"/>
  <cols>
    <col min="1" max="1" width="3.7109375" style="1" customWidth="1"/>
    <col min="2" max="2" width="12.28515625" style="1" bestFit="1" customWidth="1"/>
    <col min="3" max="3" width="10.7109375" style="1" bestFit="1" customWidth="1"/>
    <col min="4" max="4" width="31.5703125" style="1" customWidth="1"/>
    <col min="5" max="17" width="3.28515625" style="1" bestFit="1" customWidth="1"/>
    <col min="18" max="18" width="3.42578125" style="1" bestFit="1" customWidth="1"/>
    <col min="19" max="23" width="3.28515625" style="1" bestFit="1" customWidth="1"/>
    <col min="24" max="24" width="19" style="1" customWidth="1"/>
    <col min="25" max="25" width="3" style="1" customWidth="1"/>
    <col min="26" max="26" width="10" style="1" bestFit="1" customWidth="1"/>
    <col min="27" max="27" width="44.5703125" style="1" bestFit="1" customWidth="1"/>
    <col min="28" max="16384" width="9.140625" style="1"/>
  </cols>
  <sheetData>
    <row r="1" spans="1:28" ht="15" customHeight="1">
      <c r="A1" s="35" t="str">
        <f>AA1</f>
        <v>MEZİTLİ MESLEKİ VE TEKNİK ANADOLU LİSESİ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29" t="s">
        <v>15</v>
      </c>
      <c r="AA1" s="30" t="s">
        <v>5</v>
      </c>
    </row>
    <row r="2" spans="1:28" ht="15" customHeight="1">
      <c r="A2" s="35" t="str">
        <f>AA2 &amp; " ALANI   " &amp; AA3 &amp; " DÖNEMİ   "</f>
        <v xml:space="preserve">BİLİŞİM TEKNOLOJİLERİ ALANI   2014-2 DÖNEMİ   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Z2" s="29" t="s">
        <v>9</v>
      </c>
      <c r="AA2" s="31" t="s">
        <v>11</v>
      </c>
    </row>
    <row r="3" spans="1:28" ht="15" customHeight="1">
      <c r="A3" s="35" t="str">
        <f>AA5 &amp; " DERSİ    " &amp; AA4 &amp; " SINIFI"</f>
        <v>BİLİŞİM TEKNOLOJİLERİNİN TEMELLERİ 2 DERSİ    10-ALBA SINIFI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Z3" s="29" t="s">
        <v>10</v>
      </c>
      <c r="AA3" s="31" t="s">
        <v>12</v>
      </c>
    </row>
    <row r="4" spans="1:28" ht="15.7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Z4" s="29" t="s">
        <v>8</v>
      </c>
      <c r="AA4" s="31" t="s">
        <v>25</v>
      </c>
    </row>
    <row r="5" spans="1:28" s="8" customFormat="1" ht="69.75" customHeight="1">
      <c r="A5" s="4" t="s">
        <v>0</v>
      </c>
      <c r="B5" s="5" t="s">
        <v>1</v>
      </c>
      <c r="C5" s="5" t="s">
        <v>20</v>
      </c>
      <c r="D5" s="5" t="s">
        <v>2</v>
      </c>
      <c r="E5" s="15">
        <v>42050</v>
      </c>
      <c r="F5" s="15">
        <v>42057</v>
      </c>
      <c r="G5" s="15">
        <v>42064</v>
      </c>
      <c r="H5" s="15">
        <v>42071</v>
      </c>
      <c r="I5" s="15">
        <v>42078</v>
      </c>
      <c r="J5" s="15">
        <v>42085</v>
      </c>
      <c r="K5" s="15">
        <v>42092</v>
      </c>
      <c r="L5" s="15">
        <v>42099</v>
      </c>
      <c r="M5" s="15">
        <v>42106</v>
      </c>
      <c r="N5" s="15">
        <v>42113</v>
      </c>
      <c r="O5" s="15">
        <v>42120</v>
      </c>
      <c r="P5" s="15">
        <v>42127</v>
      </c>
      <c r="Q5" s="15">
        <v>42134</v>
      </c>
      <c r="R5" s="15">
        <v>42141</v>
      </c>
      <c r="S5" s="15">
        <v>42148</v>
      </c>
      <c r="T5" s="15">
        <v>42155</v>
      </c>
      <c r="U5" s="15">
        <v>42162</v>
      </c>
      <c r="V5" s="15">
        <v>42169</v>
      </c>
      <c r="W5" s="6" t="s">
        <v>3</v>
      </c>
      <c r="X5" s="7" t="s">
        <v>13</v>
      </c>
      <c r="Z5" s="29" t="s">
        <v>7</v>
      </c>
      <c r="AA5" s="31" t="s">
        <v>24</v>
      </c>
    </row>
    <row r="6" spans="1:28">
      <c r="A6" s="9">
        <v>1</v>
      </c>
      <c r="B6" s="10"/>
      <c r="C6" s="14" t="str">
        <f>RIGHT(B6,4)</f>
        <v/>
      </c>
      <c r="D6" s="11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>
        <f>SUM(E6:V6)</f>
        <v>0</v>
      </c>
      <c r="X6" s="2" t="str">
        <f>IF(($AA$6*18*0.25)&lt;=W6,"Devamsızlıktan Kaldı","---")</f>
        <v>---</v>
      </c>
      <c r="Z6" s="29" t="s">
        <v>6</v>
      </c>
      <c r="AA6" s="31">
        <v>4</v>
      </c>
    </row>
    <row r="7" spans="1:28" s="8" customFormat="1">
      <c r="A7" s="16">
        <v>2</v>
      </c>
      <c r="B7" s="17"/>
      <c r="C7" s="18" t="str">
        <f t="shared" ref="C7:C30" si="0">RIGHT(B7,4)</f>
        <v/>
      </c>
      <c r="D7" s="19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>
        <f t="shared" ref="W7:W30" si="1">SUM(E7:V7)</f>
        <v>0</v>
      </c>
      <c r="X7" s="23" t="str">
        <f t="shared" ref="X7:X30" si="2">IF(($AA$6*18*0.25)&lt;=W7,"Devamsızlıktan Kaldı","---")</f>
        <v>---</v>
      </c>
    </row>
    <row r="8" spans="1:28">
      <c r="A8" s="9">
        <v>3</v>
      </c>
      <c r="B8" s="10"/>
      <c r="C8" s="14" t="str">
        <f t="shared" si="0"/>
        <v/>
      </c>
      <c r="D8" s="11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3">
        <f t="shared" si="1"/>
        <v>0</v>
      </c>
      <c r="X8" s="2" t="str">
        <f t="shared" si="2"/>
        <v>---</v>
      </c>
      <c r="Z8" s="25"/>
      <c r="AA8" s="26"/>
      <c r="AB8" s="27"/>
    </row>
    <row r="9" spans="1:28" s="8" customFormat="1">
      <c r="A9" s="16">
        <v>4</v>
      </c>
      <c r="B9" s="17"/>
      <c r="C9" s="18" t="str">
        <f t="shared" si="0"/>
        <v/>
      </c>
      <c r="D9" s="19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>
        <f t="shared" si="1"/>
        <v>0</v>
      </c>
      <c r="X9" s="23" t="str">
        <f t="shared" si="2"/>
        <v>---</v>
      </c>
      <c r="Z9" s="28"/>
      <c r="AA9" s="28"/>
      <c r="AB9" s="28"/>
    </row>
    <row r="10" spans="1:28">
      <c r="A10" s="9">
        <v>5</v>
      </c>
      <c r="B10" s="10"/>
      <c r="C10" s="14" t="str">
        <f t="shared" si="0"/>
        <v/>
      </c>
      <c r="D10" s="11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">
        <f t="shared" si="1"/>
        <v>0</v>
      </c>
      <c r="X10" s="2" t="str">
        <f t="shared" si="2"/>
        <v>---</v>
      </c>
      <c r="Z10" s="32" t="s">
        <v>16</v>
      </c>
      <c r="AA10" s="33" t="s">
        <v>18</v>
      </c>
      <c r="AB10" s="27"/>
    </row>
    <row r="11" spans="1:28" s="8" customFormat="1">
      <c r="A11" s="16">
        <v>6</v>
      </c>
      <c r="B11" s="17"/>
      <c r="C11" s="18" t="str">
        <f t="shared" si="0"/>
        <v/>
      </c>
      <c r="D11" s="19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>
        <f t="shared" si="1"/>
        <v>0</v>
      </c>
      <c r="X11" s="23" t="str">
        <f t="shared" si="2"/>
        <v>---</v>
      </c>
      <c r="Z11" s="32" t="s">
        <v>17</v>
      </c>
      <c r="AA11" s="34" t="s">
        <v>19</v>
      </c>
      <c r="AB11" s="28"/>
    </row>
    <row r="12" spans="1:28">
      <c r="A12" s="9">
        <v>7</v>
      </c>
      <c r="B12" s="10"/>
      <c r="C12" s="14" t="str">
        <f t="shared" si="0"/>
        <v/>
      </c>
      <c r="D12" s="11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">
        <f t="shared" si="1"/>
        <v>0</v>
      </c>
      <c r="X12" s="2" t="str">
        <f t="shared" si="2"/>
        <v>---</v>
      </c>
      <c r="Z12" s="37" t="s">
        <v>27</v>
      </c>
      <c r="AA12" s="38" t="s">
        <v>28</v>
      </c>
      <c r="AB12" s="27"/>
    </row>
    <row r="13" spans="1:28" s="8" customFormat="1">
      <c r="A13" s="16">
        <v>8</v>
      </c>
      <c r="B13" s="17"/>
      <c r="C13" s="18" t="str">
        <f t="shared" si="0"/>
        <v/>
      </c>
      <c r="D13" s="19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>
        <f t="shared" si="1"/>
        <v>0</v>
      </c>
      <c r="X13" s="23" t="str">
        <f t="shared" si="2"/>
        <v>---</v>
      </c>
      <c r="Z13" s="37" t="s">
        <v>30</v>
      </c>
      <c r="AA13" s="38" t="s">
        <v>29</v>
      </c>
      <c r="AB13" s="28"/>
    </row>
    <row r="14" spans="1:28">
      <c r="A14" s="9">
        <v>9</v>
      </c>
      <c r="B14" s="10"/>
      <c r="C14" s="14" t="str">
        <f t="shared" si="0"/>
        <v/>
      </c>
      <c r="D14" s="11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>
        <f t="shared" si="1"/>
        <v>0</v>
      </c>
      <c r="X14" s="2" t="str">
        <f t="shared" si="2"/>
        <v>---</v>
      </c>
      <c r="Z14" s="25"/>
      <c r="AA14" s="26"/>
      <c r="AB14" s="27"/>
    </row>
    <row r="15" spans="1:28" s="8" customFormat="1">
      <c r="A15" s="16">
        <v>10</v>
      </c>
      <c r="B15" s="17"/>
      <c r="C15" s="18" t="str">
        <f t="shared" si="0"/>
        <v/>
      </c>
      <c r="D15" s="19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>
        <f t="shared" si="1"/>
        <v>0</v>
      </c>
      <c r="X15" s="23" t="str">
        <f t="shared" si="2"/>
        <v>---</v>
      </c>
      <c r="Z15" s="28"/>
      <c r="AA15" s="28"/>
      <c r="AB15" s="28"/>
    </row>
    <row r="16" spans="1:28">
      <c r="A16" s="9">
        <v>11</v>
      </c>
      <c r="B16" s="10"/>
      <c r="C16" s="14" t="str">
        <f t="shared" si="0"/>
        <v/>
      </c>
      <c r="D16" s="11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>
        <f t="shared" si="1"/>
        <v>0</v>
      </c>
      <c r="X16" s="2" t="str">
        <f t="shared" si="2"/>
        <v>---</v>
      </c>
      <c r="Z16" s="25"/>
      <c r="AA16" s="26"/>
      <c r="AB16" s="27"/>
    </row>
    <row r="17" spans="1:28" s="8" customFormat="1">
      <c r="A17" s="16">
        <v>12</v>
      </c>
      <c r="B17" s="17"/>
      <c r="C17" s="18" t="str">
        <f t="shared" si="0"/>
        <v/>
      </c>
      <c r="D17" s="19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>
        <f t="shared" si="1"/>
        <v>0</v>
      </c>
      <c r="X17" s="23" t="str">
        <f t="shared" si="2"/>
        <v>---</v>
      </c>
      <c r="Z17" s="28"/>
      <c r="AA17" s="28"/>
      <c r="AB17" s="28"/>
    </row>
    <row r="18" spans="1:28">
      <c r="A18" s="9">
        <v>13</v>
      </c>
      <c r="B18" s="10"/>
      <c r="C18" s="14" t="str">
        <f t="shared" si="0"/>
        <v/>
      </c>
      <c r="D18" s="11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3">
        <f t="shared" si="1"/>
        <v>0</v>
      </c>
      <c r="X18" s="2" t="str">
        <f t="shared" si="2"/>
        <v>---</v>
      </c>
      <c r="Z18" s="25"/>
      <c r="AA18" s="26"/>
      <c r="AB18" s="27"/>
    </row>
    <row r="19" spans="1:28" s="8" customFormat="1">
      <c r="A19" s="16">
        <v>14</v>
      </c>
      <c r="B19" s="17"/>
      <c r="C19" s="18" t="str">
        <f t="shared" si="0"/>
        <v/>
      </c>
      <c r="D19" s="19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>
        <f t="shared" si="1"/>
        <v>0</v>
      </c>
      <c r="X19" s="23" t="str">
        <f t="shared" si="2"/>
        <v>---</v>
      </c>
      <c r="Z19" s="28"/>
      <c r="AA19" s="28"/>
      <c r="AB19" s="28"/>
    </row>
    <row r="20" spans="1:28">
      <c r="A20" s="9">
        <v>15</v>
      </c>
      <c r="B20" s="10"/>
      <c r="C20" s="14" t="str">
        <f t="shared" si="0"/>
        <v/>
      </c>
      <c r="D20" s="11"/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3">
        <f t="shared" si="1"/>
        <v>0</v>
      </c>
      <c r="X20" s="2" t="str">
        <f t="shared" si="2"/>
        <v>---</v>
      </c>
      <c r="Z20" s="25"/>
      <c r="AA20" s="26"/>
      <c r="AB20" s="27"/>
    </row>
    <row r="21" spans="1:28" s="8" customFormat="1">
      <c r="A21" s="16">
        <v>16</v>
      </c>
      <c r="B21" s="17"/>
      <c r="C21" s="18" t="str">
        <f t="shared" si="0"/>
        <v/>
      </c>
      <c r="D21" s="19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>
        <f t="shared" si="1"/>
        <v>0</v>
      </c>
      <c r="X21" s="23" t="str">
        <f t="shared" si="2"/>
        <v>---</v>
      </c>
      <c r="Z21" s="28"/>
      <c r="AA21" s="28"/>
      <c r="AB21" s="28"/>
    </row>
    <row r="22" spans="1:28">
      <c r="A22" s="9">
        <v>17</v>
      </c>
      <c r="B22" s="10"/>
      <c r="C22" s="14" t="str">
        <f t="shared" si="0"/>
        <v/>
      </c>
      <c r="D22" s="11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3">
        <f t="shared" si="1"/>
        <v>0</v>
      </c>
      <c r="X22" s="2" t="str">
        <f t="shared" si="2"/>
        <v>---</v>
      </c>
      <c r="Z22" s="25"/>
      <c r="AA22" s="26"/>
      <c r="AB22" s="27"/>
    </row>
    <row r="23" spans="1:28" s="8" customFormat="1">
      <c r="A23" s="16">
        <v>18</v>
      </c>
      <c r="B23" s="17"/>
      <c r="C23" s="18" t="str">
        <f t="shared" si="0"/>
        <v/>
      </c>
      <c r="D23" s="19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>
        <f t="shared" si="1"/>
        <v>0</v>
      </c>
      <c r="X23" s="23" t="str">
        <f t="shared" si="2"/>
        <v>---</v>
      </c>
      <c r="Z23" s="28"/>
      <c r="AA23" s="28"/>
      <c r="AB23" s="28"/>
    </row>
    <row r="24" spans="1:28">
      <c r="A24" s="9">
        <v>19</v>
      </c>
      <c r="B24" s="10"/>
      <c r="C24" s="14" t="str">
        <f t="shared" si="0"/>
        <v/>
      </c>
      <c r="D24" s="11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3">
        <f t="shared" si="1"/>
        <v>0</v>
      </c>
      <c r="X24" s="2" t="str">
        <f t="shared" si="2"/>
        <v>---</v>
      </c>
      <c r="Z24" s="25"/>
      <c r="AA24" s="26"/>
      <c r="AB24" s="27"/>
    </row>
    <row r="25" spans="1:28" s="8" customFormat="1">
      <c r="A25" s="16">
        <v>20</v>
      </c>
      <c r="B25" s="17"/>
      <c r="C25" s="18" t="str">
        <f t="shared" si="0"/>
        <v/>
      </c>
      <c r="D25" s="19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f t="shared" si="1"/>
        <v>0</v>
      </c>
      <c r="X25" s="23" t="str">
        <f t="shared" si="2"/>
        <v>---</v>
      </c>
      <c r="Z25" s="28"/>
      <c r="AA25" s="28"/>
      <c r="AB25" s="28"/>
    </row>
    <row r="26" spans="1:28">
      <c r="A26" s="9">
        <v>21</v>
      </c>
      <c r="B26" s="10"/>
      <c r="C26" s="14" t="str">
        <f t="shared" si="0"/>
        <v/>
      </c>
      <c r="D26" s="11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">
        <f t="shared" si="1"/>
        <v>0</v>
      </c>
      <c r="X26" s="2" t="str">
        <f t="shared" si="2"/>
        <v>---</v>
      </c>
      <c r="Z26" s="25"/>
      <c r="AA26" s="26"/>
      <c r="AB26" s="27"/>
    </row>
    <row r="27" spans="1:28" s="8" customFormat="1">
      <c r="A27" s="16">
        <v>22</v>
      </c>
      <c r="B27" s="17"/>
      <c r="C27" s="18" t="str">
        <f t="shared" si="0"/>
        <v/>
      </c>
      <c r="D27" s="19"/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>
        <f t="shared" si="1"/>
        <v>0</v>
      </c>
      <c r="X27" s="23" t="str">
        <f t="shared" si="2"/>
        <v>---</v>
      </c>
      <c r="Z27" s="28"/>
      <c r="AA27" s="28"/>
      <c r="AB27" s="28"/>
    </row>
    <row r="28" spans="1:28">
      <c r="A28" s="9">
        <v>23</v>
      </c>
      <c r="B28" s="10"/>
      <c r="C28" s="14" t="str">
        <f t="shared" si="0"/>
        <v/>
      </c>
      <c r="D28" s="11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3">
        <f t="shared" si="1"/>
        <v>0</v>
      </c>
      <c r="X28" s="2" t="str">
        <f t="shared" si="2"/>
        <v>---</v>
      </c>
      <c r="Z28" s="25"/>
      <c r="AA28" s="26"/>
      <c r="AB28" s="27"/>
    </row>
    <row r="29" spans="1:28" s="8" customFormat="1">
      <c r="A29" s="16">
        <v>24</v>
      </c>
      <c r="B29" s="17"/>
      <c r="C29" s="18" t="str">
        <f t="shared" si="0"/>
        <v/>
      </c>
      <c r="D29" s="19"/>
      <c r="E29" s="20"/>
      <c r="F29" s="20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>
        <f t="shared" si="1"/>
        <v>0</v>
      </c>
      <c r="X29" s="23" t="str">
        <f t="shared" si="2"/>
        <v>---</v>
      </c>
      <c r="Z29" s="28"/>
      <c r="AA29" s="28"/>
      <c r="AB29" s="28"/>
    </row>
    <row r="30" spans="1:28">
      <c r="A30" s="9">
        <v>25</v>
      </c>
      <c r="B30" s="10"/>
      <c r="C30" s="14" t="str">
        <f t="shared" si="0"/>
        <v/>
      </c>
      <c r="D30" s="11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">
        <f t="shared" si="1"/>
        <v>0</v>
      </c>
      <c r="X30" s="2" t="str">
        <f t="shared" si="2"/>
        <v>---</v>
      </c>
      <c r="Z30" s="25"/>
      <c r="AA30" s="26"/>
      <c r="AB30" s="27"/>
    </row>
    <row r="31" spans="1:28">
      <c r="Z31" s="27"/>
      <c r="AA31" s="27"/>
      <c r="AB31" s="27"/>
    </row>
    <row r="32" spans="1:28">
      <c r="C32" s="24" t="s">
        <v>14</v>
      </c>
      <c r="E32" s="24" t="s">
        <v>14</v>
      </c>
      <c r="V32" s="24" t="s">
        <v>21</v>
      </c>
      <c r="Z32" s="27"/>
      <c r="AA32" s="27"/>
      <c r="AB32" s="27"/>
    </row>
    <row r="33" spans="3:28">
      <c r="C33" s="24" t="s">
        <v>23</v>
      </c>
      <c r="E33" s="24" t="s">
        <v>22</v>
      </c>
      <c r="V33" s="24" t="s">
        <v>26</v>
      </c>
      <c r="Z33" s="27"/>
      <c r="AA33" s="27"/>
      <c r="AB33" s="27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mergeCells count="4">
    <mergeCell ref="A1:X1"/>
    <mergeCell ref="A2:X2"/>
    <mergeCell ref="A3:X3"/>
    <mergeCell ref="A4:X4"/>
  </mergeCells>
  <printOptions horizontalCentered="1"/>
  <pageMargins left="0.6692913385826772" right="0.55118110236220474" top="0.74803149606299213" bottom="0.74803149606299213" header="0.31496062992125984" footer="0.31496062992125984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Cumartesi</vt:lpstr>
      <vt:lpstr>Pazar</vt:lpstr>
      <vt:lpstr>Cumartesi!Yazdırma_Alanı</vt:lpstr>
      <vt:lpstr>Pazar!Yazdırma_Alanı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Taşkın</dc:creator>
  <cp:lastModifiedBy>Müdür</cp:lastModifiedBy>
  <cp:lastPrinted>2015-03-05T07:07:02Z</cp:lastPrinted>
  <dcterms:created xsi:type="dcterms:W3CDTF">2014-11-02T13:22:40Z</dcterms:created>
  <dcterms:modified xsi:type="dcterms:W3CDTF">2015-03-05T07:10:01Z</dcterms:modified>
</cp:coreProperties>
</file>